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aaldhalimy\Desktop\PSE and Fund Auth Deadlines\"/>
    </mc:Choice>
  </mc:AlternateContent>
  <xr:revisionPtr revIDLastSave="0" documentId="8_{B74AA9B2-DEBA-4596-8721-818318D8FEC9}" xr6:coauthVersionLast="47" xr6:coauthVersionMax="47" xr10:uidLastSave="{00000000-0000-0000-0000-000000000000}"/>
  <bookViews>
    <workbookView xWindow="-110" yWindow="-110" windowWidth="38620" windowHeight="21100" xr2:uid="{E30C323E-B93D-4759-A068-F6DFCF36EB4D}"/>
  </bookViews>
  <sheets>
    <sheet name="2026 PSE_FUND AUTH DAT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  <c r="Q14" i="1" l="1"/>
  <c r="C14" i="1"/>
  <c r="A14" i="1"/>
  <c r="Q13" i="1"/>
  <c r="C13" i="1"/>
  <c r="A13" i="1" s="1"/>
  <c r="Q12" i="1"/>
  <c r="C12" i="1"/>
  <c r="A12" i="1" s="1"/>
  <c r="Q11" i="1"/>
  <c r="C11" i="1"/>
  <c r="A11" i="1" s="1"/>
  <c r="Q10" i="1"/>
  <c r="C10" i="1"/>
  <c r="A10" i="1"/>
  <c r="Q9" i="1"/>
  <c r="C9" i="1"/>
  <c r="A9" i="1" s="1"/>
  <c r="Q8" i="1"/>
  <c r="C8" i="1"/>
  <c r="A8" i="1" s="1"/>
  <c r="Q7" i="1"/>
  <c r="C7" i="1"/>
  <c r="A7" i="1" s="1"/>
  <c r="Q6" i="1"/>
  <c r="C6" i="1"/>
  <c r="A6" i="1" s="1"/>
  <c r="Q5" i="1"/>
  <c r="A5" i="1"/>
  <c r="Q4" i="1"/>
  <c r="C4" i="1"/>
  <c r="A4" i="1"/>
  <c r="Q3" i="1"/>
  <c r="C3" i="1"/>
  <c r="A3" i="1"/>
</calcChain>
</file>

<file path=xl/sharedStrings.xml><?xml version="1.0" encoding="utf-8"?>
<sst xmlns="http://schemas.openxmlformats.org/spreadsheetml/2006/main" count="57" uniqueCount="57">
  <si>
    <r>
      <t xml:space="preserve">Agenda Cutoff  Dates (by noon)  </t>
    </r>
    <r>
      <rPr>
        <b/>
        <i/>
        <sz val="16"/>
        <rFont val="Aptos Narrow"/>
        <family val="2"/>
        <scheme val="minor"/>
      </rPr>
      <t xml:space="preserve">(No AFRA Request required for STIP projects on the 12MLL) </t>
    </r>
    <r>
      <rPr>
        <b/>
        <sz val="16"/>
        <rFont val="Aptos Narrow"/>
        <family val="2"/>
        <scheme val="minor"/>
      </rPr>
      <t xml:space="preserve"> (Last Fri. every Month)</t>
    </r>
  </si>
  <si>
    <t>2025 Item Due Dates</t>
  </si>
  <si>
    <t>Agenda Review</t>
  </si>
  <si>
    <t>Turn In Date to BOT</t>
  </si>
  <si>
    <t>Bid Ad Shown on C7 due dates for Funding Help</t>
  </si>
  <si>
    <t xml:space="preserve">2025 BOT MEETING DATES </t>
  </si>
  <si>
    <t xml:space="preserve">Funding Status Report Due (Column 10) to CSDU Covering </t>
  </si>
  <si>
    <t>Feb 2026- Mar 2026</t>
  </si>
  <si>
    <t>Jan Bid Ad for Feb Let =&gt; Jan Agenda</t>
  </si>
  <si>
    <t>Jan 2026 - Dec 2026</t>
  </si>
  <si>
    <t>Mar 2026 - Apr 2026</t>
  </si>
  <si>
    <t>Feb Bid Ad for Mar Let =&gt;Feb Agenda</t>
  </si>
  <si>
    <t>Feb 2026 - Jan 2027</t>
  </si>
  <si>
    <t>Apr 2026 - May 2026</t>
  </si>
  <si>
    <t>Mar Bid Ad for Apr Let =&gt; Mar Agenda</t>
  </si>
  <si>
    <t>Mar 2026 - Feb 2027</t>
  </si>
  <si>
    <t>May 2026 - Jun 2026</t>
  </si>
  <si>
    <t>Apr Bid Ad for May Let =&gt; Apr Agenda</t>
  </si>
  <si>
    <t>Jun 2026 - Jul 2026</t>
  </si>
  <si>
    <t>May Bid Ad for Jun Let =&gt; May Agenda</t>
  </si>
  <si>
    <t>May 2026 - Apr 2027</t>
  </si>
  <si>
    <t>Jul 2026 - Aug 2026</t>
  </si>
  <si>
    <t>Jun Bid Ad for Jul Let =&gt; Jun Agenda</t>
  </si>
  <si>
    <t>Jun 2026 - May 2027</t>
  </si>
  <si>
    <t>Aug 2026 - Sept 2026</t>
  </si>
  <si>
    <t>Jul Bid Ad for Aug Let =&gt; Jul Agenda</t>
  </si>
  <si>
    <t>Jul 2026 - Jun 2027</t>
  </si>
  <si>
    <t>Sept 2026 - Oct 2026</t>
  </si>
  <si>
    <t>Aug Bid Ad for Sept Let =&gt; Aug Agenda</t>
  </si>
  <si>
    <t>Aug 2026 - Jul 2027</t>
  </si>
  <si>
    <t>Oct 2026 - Nov 2026</t>
  </si>
  <si>
    <t>Sept Bid Ad for Oct Let =&gt; Sept Agenda</t>
  </si>
  <si>
    <t>Sept 2026 - Aug 2027</t>
  </si>
  <si>
    <t>Nov 2026 - Dec 2026</t>
  </si>
  <si>
    <t>Oct Bid Ad for Nov Let =&gt; Oct Agenda</t>
  </si>
  <si>
    <t>Oct 2026 - Sept 2027</t>
  </si>
  <si>
    <t>Dec 2026 - Jan 2027</t>
  </si>
  <si>
    <t>Nov Bid Ad for Dec Let =&gt; Nov Agenda</t>
  </si>
  <si>
    <t>Nov 2026 - Oct 2027</t>
  </si>
  <si>
    <t>Jan 2027 - Feb 2027</t>
  </si>
  <si>
    <t>Dec Bid Ad for Jan Let =&gt; Dec Agenda</t>
  </si>
  <si>
    <t>Dec 2026 - Nov 2027</t>
  </si>
  <si>
    <t>Related to the covering materials</t>
  </si>
  <si>
    <t>Related to the letting/funding process</t>
  </si>
  <si>
    <t>15MLL  Covers</t>
  </si>
  <si>
    <r>
      <t xml:space="preserve">STANDARD 4 WEEK ADVERTISEMENT                  </t>
    </r>
    <r>
      <rPr>
        <b/>
        <sz val="14"/>
        <rFont val="Aptos Narrow"/>
        <family val="2"/>
        <scheme val="minor"/>
      </rPr>
      <t xml:space="preserve">   </t>
    </r>
    <r>
      <rPr>
        <b/>
        <i/>
        <sz val="14"/>
        <rFont val="Aptos Narrow"/>
        <family val="2"/>
        <scheme val="minor"/>
      </rPr>
      <t xml:space="preserve"> (Request 1 Month Earlier For 8-Week Advertisement)</t>
    </r>
  </si>
  <si>
    <r>
      <t xml:space="preserve">CENTRAL LETTING DATES </t>
    </r>
    <r>
      <rPr>
        <b/>
        <i/>
        <sz val="14"/>
        <rFont val="Aptos Narrow"/>
        <family val="2"/>
        <scheme val="minor"/>
      </rPr>
      <t>(3</t>
    </r>
    <r>
      <rPr>
        <b/>
        <i/>
        <vertAlign val="superscript"/>
        <sz val="14"/>
        <rFont val="Aptos Narrow"/>
        <family val="2"/>
        <scheme val="minor"/>
      </rPr>
      <t>rd</t>
    </r>
    <r>
      <rPr>
        <b/>
        <i/>
        <sz val="14"/>
        <rFont val="Aptos Narrow"/>
        <family val="2"/>
        <scheme val="minor"/>
      </rPr>
      <t xml:space="preserve"> Tues.)</t>
    </r>
  </si>
  <si>
    <r>
      <t>15MLL MEETING DATES</t>
    </r>
    <r>
      <rPr>
        <b/>
        <sz val="14"/>
        <rFont val="Aptos Narrow"/>
        <family val="2"/>
        <scheme val="minor"/>
      </rPr>
      <t xml:space="preserve"> </t>
    </r>
    <r>
      <rPr>
        <b/>
        <i/>
        <sz val="14"/>
        <rFont val="Aptos Narrow"/>
        <family val="2"/>
        <scheme val="minor"/>
      </rPr>
      <t>(1</t>
    </r>
    <r>
      <rPr>
        <b/>
        <i/>
        <vertAlign val="superscript"/>
        <sz val="14"/>
        <rFont val="Aptos Narrow"/>
        <family val="2"/>
        <scheme val="minor"/>
      </rPr>
      <t>st</t>
    </r>
    <r>
      <rPr>
        <b/>
        <i/>
        <sz val="14"/>
        <rFont val="Aptos Narrow"/>
        <family val="2"/>
        <scheme val="minor"/>
      </rPr>
      <t xml:space="preserve"> Thu)</t>
    </r>
  </si>
  <si>
    <r>
      <t xml:space="preserve">12MLL DELIVERY DATES  </t>
    </r>
    <r>
      <rPr>
        <b/>
        <sz val="14"/>
        <rFont val="Aptos Narrow"/>
        <family val="2"/>
        <scheme val="minor"/>
      </rPr>
      <t>(Prior to the 3</t>
    </r>
    <r>
      <rPr>
        <b/>
        <vertAlign val="superscript"/>
        <sz val="14"/>
        <rFont val="Aptos Narrow"/>
        <family val="2"/>
        <scheme val="minor"/>
      </rPr>
      <t>rd</t>
    </r>
    <r>
      <rPr>
        <b/>
        <sz val="14"/>
        <rFont val="Aptos Narrow"/>
        <family val="2"/>
        <scheme val="minor"/>
      </rPr>
      <t xml:space="preserve"> Mon of Each Month)</t>
    </r>
  </si>
  <si>
    <t xml:space="preserve"> 12MLL COVRES</t>
  </si>
  <si>
    <t>2026 NCBOT MEETING DATES</t>
  </si>
  <si>
    <t>NCBOT AGENDA COVERS</t>
  </si>
  <si>
    <r>
      <t xml:space="preserve">PS&amp;E TURN-IN DATES TO CONTRACT STANDARDS </t>
    </r>
    <r>
      <rPr>
        <b/>
        <i/>
        <sz val="14"/>
        <rFont val="Aptos Narrow"/>
        <family val="2"/>
        <scheme val="minor"/>
      </rPr>
      <t>(WK14)</t>
    </r>
  </si>
  <si>
    <r>
      <t xml:space="preserve">PS&amp;E MEETING DATES  </t>
    </r>
    <r>
      <rPr>
        <b/>
        <i/>
        <sz val="14"/>
        <rFont val="Aptos Narrow"/>
        <family val="2"/>
        <scheme val="minor"/>
      </rPr>
      <t xml:space="preserve">(WK16/Last Tues.)  </t>
    </r>
  </si>
  <si>
    <r>
      <t xml:space="preserve">PS&amp;E COVERS                      </t>
    </r>
    <r>
      <rPr>
        <b/>
        <i/>
        <sz val="14"/>
        <rFont val="Aptos Narrow"/>
        <family val="2"/>
        <scheme val="minor"/>
      </rPr>
      <t>(2-6 Wks prior to Turn-In)</t>
    </r>
  </si>
  <si>
    <t>Apr 2026 - Mar 2027</t>
  </si>
  <si>
    <t>2026 PS&amp;E AND CENTRAL LETTING TIMELINES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</si>
</sst>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2" x14ac:knownFonts="1">
    <font>
      <sz val="11"/>
      <color theme="1"/>
      <name val="Aptos Narrow"/>
      <family val="2"/>
      <scheme val="minor"/>
    </font>
    <font>
      <b/>
      <sz val="48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b/>
      <i/>
      <sz val="16"/>
      <name val="Aptos Narrow"/>
      <family val="2"/>
      <scheme val="minor"/>
    </font>
    <font>
      <sz val="14"/>
      <name val="Aptos Narrow"/>
      <family val="2"/>
      <scheme val="minor"/>
    </font>
    <font>
      <sz val="1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i/>
      <sz val="14"/>
      <name val="Aptos Narrow"/>
      <family val="2"/>
      <scheme val="minor"/>
    </font>
    <font>
      <b/>
      <sz val="14"/>
      <name val="Aptos Narrow"/>
      <family val="2"/>
      <scheme val="minor"/>
    </font>
    <font>
      <b/>
      <vertAlign val="superscript"/>
      <sz val="14"/>
      <name val="Aptos Narrow"/>
      <family val="2"/>
      <scheme val="minor"/>
    </font>
    <font>
      <b/>
      <i/>
      <vertAlign val="superscript"/>
      <sz val="14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164" fontId="4" fillId="3" borderId="4" xfId="0" applyNumberFormat="1" applyFont="1" applyFill="1" applyBorder="1" applyAlignment="1">
      <alignment horizontal="center" vertical="center"/>
    </xf>
    <xf numFmtId="164" fontId="4" fillId="4" borderId="5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5" borderId="5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17" fontId="4" fillId="4" borderId="5" xfId="0" applyNumberFormat="1" applyFont="1" applyFill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14" fontId="5" fillId="2" borderId="0" xfId="0" applyNumberFormat="1" applyFont="1" applyFill="1" applyAlignment="1">
      <alignment horizontal="left"/>
    </xf>
    <xf numFmtId="0" fontId="5" fillId="0" borderId="0" xfId="0" applyFont="1" applyAlignment="1">
      <alignment horizontal="left"/>
    </xf>
    <xf numFmtId="164" fontId="4" fillId="3" borderId="7" xfId="0" applyNumberFormat="1" applyFont="1" applyFill="1" applyBorder="1" applyAlignment="1">
      <alignment horizontal="center" vertical="center"/>
    </xf>
    <xf numFmtId="164" fontId="4" fillId="4" borderId="8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5" borderId="8" xfId="0" applyNumberFormat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17" fontId="4" fillId="4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4" fontId="6" fillId="0" borderId="0" xfId="0" applyNumberFormat="1" applyFont="1"/>
    <xf numFmtId="0" fontId="6" fillId="0" borderId="0" xfId="0" applyFont="1"/>
    <xf numFmtId="0" fontId="0" fillId="0" borderId="0" xfId="0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/>
    <xf numFmtId="164" fontId="7" fillId="0" borderId="0" xfId="0" applyNumberFormat="1" applyFont="1"/>
    <xf numFmtId="0" fontId="7" fillId="3" borderId="0" xfId="0" applyFont="1" applyFill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7" fillId="4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7EC6E-4103-4BB9-9861-7E66C0A07300}">
  <sheetPr>
    <tabColor theme="5" tint="0.39997558519241921"/>
    <pageSetUpPr fitToPage="1"/>
  </sheetPr>
  <dimension ref="A1:S30"/>
  <sheetViews>
    <sheetView showGridLines="0" tabSelected="1" view="pageLayout" zoomScale="80" zoomScaleNormal="30" zoomScaleSheetLayoutView="70" zoomScalePageLayoutView="80" workbookViewId="0">
      <selection sqref="A1:R1"/>
    </sheetView>
  </sheetViews>
  <sheetFormatPr defaultColWidth="8.6328125" defaultRowHeight="22.65" customHeight="1" x14ac:dyDescent="0.35"/>
  <cols>
    <col min="1" max="1" width="32.6328125" style="28" customWidth="1"/>
    <col min="2" max="2" width="28.453125" style="28" customWidth="1"/>
    <col min="3" max="3" width="35.90625" style="28" customWidth="1"/>
    <col min="4" max="4" width="45.1796875" hidden="1" customWidth="1"/>
    <col min="5" max="5" width="31.1796875" hidden="1" customWidth="1"/>
    <col min="6" max="6" width="32.36328125" style="28" customWidth="1"/>
    <col min="7" max="7" width="37.90625" style="28" hidden="1" customWidth="1"/>
    <col min="8" max="8" width="37.08984375" style="28" hidden="1" customWidth="1"/>
    <col min="9" max="9" width="41.6328125" bestFit="1" customWidth="1"/>
    <col min="10" max="10" width="33.36328125" hidden="1" customWidth="1"/>
    <col min="11" max="11" width="25.90625" customWidth="1"/>
    <col min="12" max="12" width="36.54296875" customWidth="1"/>
    <col min="13" max="13" width="33.6328125" customWidth="1"/>
    <col min="14" max="14" width="14.6328125" bestFit="1" customWidth="1"/>
    <col min="15" max="15" width="23.36328125" style="28" hidden="1" customWidth="1"/>
    <col min="16" max="16" width="38.36328125" style="28" hidden="1" customWidth="1"/>
    <col min="17" max="17" width="34.90625" style="28" bestFit="1" customWidth="1"/>
    <col min="18" max="18" width="34.90625" style="28" customWidth="1"/>
    <col min="19" max="19" width="10.08984375" bestFit="1" customWidth="1"/>
  </cols>
  <sheetData>
    <row r="1" spans="1:19" ht="146" customHeight="1" thickBot="1" x14ac:dyDescent="0.4">
      <c r="A1" s="33" t="s">
        <v>56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9" s="7" customFormat="1" ht="111" customHeight="1" x14ac:dyDescent="0.5">
      <c r="A2" s="1" t="s">
        <v>53</v>
      </c>
      <c r="B2" s="2" t="s">
        <v>54</v>
      </c>
      <c r="C2" s="3" t="s">
        <v>52</v>
      </c>
      <c r="D2" s="4" t="s">
        <v>0</v>
      </c>
      <c r="E2" s="4" t="s">
        <v>1</v>
      </c>
      <c r="F2" s="5" t="s">
        <v>50</v>
      </c>
      <c r="G2" s="5" t="s">
        <v>2</v>
      </c>
      <c r="H2" s="5" t="s">
        <v>3</v>
      </c>
      <c r="I2" s="2" t="s">
        <v>51</v>
      </c>
      <c r="J2" s="4" t="s">
        <v>4</v>
      </c>
      <c r="K2" s="2" t="s">
        <v>49</v>
      </c>
      <c r="L2" s="5" t="s">
        <v>48</v>
      </c>
      <c r="M2" s="5" t="s">
        <v>47</v>
      </c>
      <c r="N2" s="2" t="s">
        <v>44</v>
      </c>
      <c r="O2" s="5" t="s">
        <v>5</v>
      </c>
      <c r="P2" s="4" t="s">
        <v>6</v>
      </c>
      <c r="Q2" s="5" t="s">
        <v>45</v>
      </c>
      <c r="R2" s="6" t="s">
        <v>46</v>
      </c>
    </row>
    <row r="3" spans="1:19" s="17" customFormat="1" ht="30" customHeight="1" x14ac:dyDescent="0.35">
      <c r="A3" s="8">
        <f>C3-14</f>
        <v>45958</v>
      </c>
      <c r="B3" s="9" t="s">
        <v>7</v>
      </c>
      <c r="C3" s="10">
        <f t="shared" ref="C3:C14" si="0">R3-98</f>
        <v>45972</v>
      </c>
      <c r="D3" s="11"/>
      <c r="E3" s="11"/>
      <c r="F3" s="10">
        <v>46030</v>
      </c>
      <c r="G3" s="10"/>
      <c r="H3" s="10"/>
      <c r="I3" s="13" t="s">
        <v>8</v>
      </c>
      <c r="J3" s="11"/>
      <c r="K3" s="13" t="s">
        <v>9</v>
      </c>
      <c r="L3" s="10">
        <v>46003</v>
      </c>
      <c r="M3" s="10">
        <v>46030</v>
      </c>
      <c r="N3" s="14">
        <v>46478</v>
      </c>
      <c r="O3" s="12"/>
      <c r="P3" s="11"/>
      <c r="Q3" s="10">
        <f t="shared" ref="Q3:Q14" si="1">R3-28</f>
        <v>46042</v>
      </c>
      <c r="R3" s="15">
        <v>46070</v>
      </c>
      <c r="S3" s="16"/>
    </row>
    <row r="4" spans="1:19" s="17" customFormat="1" ht="30" customHeight="1" x14ac:dyDescent="0.35">
      <c r="A4" s="8">
        <f t="shared" ref="A4:A14" si="2">C4-14</f>
        <v>45986</v>
      </c>
      <c r="B4" s="9" t="s">
        <v>10</v>
      </c>
      <c r="C4" s="10">
        <f t="shared" si="0"/>
        <v>46000</v>
      </c>
      <c r="D4" s="11"/>
      <c r="E4" s="11"/>
      <c r="F4" s="10">
        <v>46058</v>
      </c>
      <c r="G4" s="10"/>
      <c r="H4" s="10"/>
      <c r="I4" s="13" t="s">
        <v>11</v>
      </c>
      <c r="J4" s="11"/>
      <c r="K4" s="13" t="s">
        <v>12</v>
      </c>
      <c r="L4" s="10">
        <v>46038</v>
      </c>
      <c r="M4" s="10">
        <v>46058</v>
      </c>
      <c r="N4" s="14">
        <v>46508</v>
      </c>
      <c r="O4" s="12"/>
      <c r="P4" s="11"/>
      <c r="Q4" s="10">
        <f t="shared" si="1"/>
        <v>46070</v>
      </c>
      <c r="R4" s="15">
        <v>46098</v>
      </c>
      <c r="S4" s="16"/>
    </row>
    <row r="5" spans="1:19" s="17" customFormat="1" ht="30" customHeight="1" x14ac:dyDescent="0.35">
      <c r="A5" s="8">
        <f t="shared" si="2"/>
        <v>46021</v>
      </c>
      <c r="B5" s="9" t="s">
        <v>13</v>
      </c>
      <c r="C5" s="10">
        <f>R5-98</f>
        <v>46035</v>
      </c>
      <c r="D5" s="11"/>
      <c r="E5" s="11"/>
      <c r="F5" s="10">
        <v>46086</v>
      </c>
      <c r="G5" s="10"/>
      <c r="H5" s="10"/>
      <c r="I5" s="13" t="s">
        <v>14</v>
      </c>
      <c r="J5" s="11"/>
      <c r="K5" s="13" t="s">
        <v>15</v>
      </c>
      <c r="L5" s="10">
        <v>46066</v>
      </c>
      <c r="M5" s="10">
        <v>46086</v>
      </c>
      <c r="N5" s="14">
        <v>46539</v>
      </c>
      <c r="O5" s="12"/>
      <c r="P5" s="11"/>
      <c r="Q5" s="10">
        <f t="shared" si="1"/>
        <v>46105</v>
      </c>
      <c r="R5" s="15">
        <v>46133</v>
      </c>
      <c r="S5" s="16"/>
    </row>
    <row r="6" spans="1:19" s="17" customFormat="1" ht="30" customHeight="1" x14ac:dyDescent="0.35">
      <c r="A6" s="8">
        <f t="shared" si="2"/>
        <v>46049</v>
      </c>
      <c r="B6" s="9" t="s">
        <v>16</v>
      </c>
      <c r="C6" s="10">
        <f t="shared" si="0"/>
        <v>46063</v>
      </c>
      <c r="D6" s="11"/>
      <c r="E6" s="11"/>
      <c r="F6" s="10">
        <v>46114</v>
      </c>
      <c r="G6" s="10"/>
      <c r="H6" s="10"/>
      <c r="I6" s="13" t="s">
        <v>17</v>
      </c>
      <c r="J6" s="11"/>
      <c r="K6" s="13" t="s">
        <v>55</v>
      </c>
      <c r="L6" s="10">
        <v>46094</v>
      </c>
      <c r="M6" s="10">
        <v>46114</v>
      </c>
      <c r="N6" s="14">
        <v>46569</v>
      </c>
      <c r="O6" s="12"/>
      <c r="P6" s="11"/>
      <c r="Q6" s="10">
        <f t="shared" si="1"/>
        <v>46133</v>
      </c>
      <c r="R6" s="15">
        <v>46161</v>
      </c>
      <c r="S6" s="16"/>
    </row>
    <row r="7" spans="1:19" s="17" customFormat="1" ht="30" customHeight="1" x14ac:dyDescent="0.35">
      <c r="A7" s="8">
        <f t="shared" si="2"/>
        <v>46077</v>
      </c>
      <c r="B7" s="9" t="s">
        <v>18</v>
      </c>
      <c r="C7" s="10">
        <f t="shared" si="0"/>
        <v>46091</v>
      </c>
      <c r="D7" s="11"/>
      <c r="E7" s="11"/>
      <c r="F7" s="10">
        <v>46149</v>
      </c>
      <c r="G7" s="10"/>
      <c r="H7" s="10"/>
      <c r="I7" s="13" t="s">
        <v>19</v>
      </c>
      <c r="J7" s="11"/>
      <c r="K7" s="13" t="s">
        <v>20</v>
      </c>
      <c r="L7" s="10">
        <v>46129</v>
      </c>
      <c r="M7" s="10">
        <v>46149</v>
      </c>
      <c r="N7" s="14">
        <v>46600</v>
      </c>
      <c r="O7" s="12"/>
      <c r="P7" s="11"/>
      <c r="Q7" s="10">
        <f t="shared" si="1"/>
        <v>46161</v>
      </c>
      <c r="R7" s="15">
        <v>46189</v>
      </c>
      <c r="S7" s="16"/>
    </row>
    <row r="8" spans="1:19" s="17" customFormat="1" ht="30" customHeight="1" x14ac:dyDescent="0.35">
      <c r="A8" s="8">
        <f t="shared" si="2"/>
        <v>46112</v>
      </c>
      <c r="B8" s="9" t="s">
        <v>21</v>
      </c>
      <c r="C8" s="10">
        <f t="shared" si="0"/>
        <v>46126</v>
      </c>
      <c r="D8" s="11"/>
      <c r="E8" s="11"/>
      <c r="F8" s="10">
        <v>46177</v>
      </c>
      <c r="G8" s="10"/>
      <c r="H8" s="10"/>
      <c r="I8" s="13" t="s">
        <v>22</v>
      </c>
      <c r="J8" s="11"/>
      <c r="K8" s="13" t="s">
        <v>23</v>
      </c>
      <c r="L8" s="10">
        <v>46157</v>
      </c>
      <c r="M8" s="10">
        <v>46177</v>
      </c>
      <c r="N8" s="14">
        <v>46631</v>
      </c>
      <c r="O8" s="12"/>
      <c r="P8" s="11"/>
      <c r="Q8" s="10">
        <f t="shared" si="1"/>
        <v>46196</v>
      </c>
      <c r="R8" s="15">
        <v>46224</v>
      </c>
      <c r="S8" s="16"/>
    </row>
    <row r="9" spans="1:19" s="17" customFormat="1" ht="30" customHeight="1" x14ac:dyDescent="0.35">
      <c r="A9" s="8">
        <f t="shared" si="2"/>
        <v>46140</v>
      </c>
      <c r="B9" s="9" t="s">
        <v>24</v>
      </c>
      <c r="C9" s="10">
        <f t="shared" si="0"/>
        <v>46154</v>
      </c>
      <c r="D9" s="11"/>
      <c r="E9" s="11"/>
      <c r="F9" s="10">
        <v>46212</v>
      </c>
      <c r="G9" s="10"/>
      <c r="H9" s="10"/>
      <c r="I9" s="13" t="s">
        <v>25</v>
      </c>
      <c r="J9" s="11"/>
      <c r="K9" s="13" t="s">
        <v>26</v>
      </c>
      <c r="L9" s="10">
        <v>46185</v>
      </c>
      <c r="M9" s="10">
        <v>46205</v>
      </c>
      <c r="N9" s="14">
        <v>46661</v>
      </c>
      <c r="O9" s="12"/>
      <c r="P9" s="11"/>
      <c r="Q9" s="10">
        <f t="shared" si="1"/>
        <v>46224</v>
      </c>
      <c r="R9" s="15">
        <v>46252</v>
      </c>
      <c r="S9" s="16"/>
    </row>
    <row r="10" spans="1:19" s="17" customFormat="1" ht="30" customHeight="1" x14ac:dyDescent="0.35">
      <c r="A10" s="8">
        <f t="shared" si="2"/>
        <v>46168</v>
      </c>
      <c r="B10" s="9" t="s">
        <v>27</v>
      </c>
      <c r="C10" s="10">
        <f t="shared" si="0"/>
        <v>46182</v>
      </c>
      <c r="D10" s="11"/>
      <c r="E10" s="11"/>
      <c r="F10" s="10">
        <v>46240</v>
      </c>
      <c r="G10" s="10"/>
      <c r="H10" s="10"/>
      <c r="I10" s="13" t="s">
        <v>28</v>
      </c>
      <c r="J10" s="11"/>
      <c r="K10" s="13" t="s">
        <v>29</v>
      </c>
      <c r="L10" s="10">
        <v>46220</v>
      </c>
      <c r="M10" s="10">
        <v>46240</v>
      </c>
      <c r="N10" s="14">
        <v>46692</v>
      </c>
      <c r="O10" s="12"/>
      <c r="P10" s="11"/>
      <c r="Q10" s="10">
        <f t="shared" si="1"/>
        <v>46252</v>
      </c>
      <c r="R10" s="15">
        <v>46280</v>
      </c>
      <c r="S10" s="16"/>
    </row>
    <row r="11" spans="1:19" s="17" customFormat="1" ht="30" customHeight="1" x14ac:dyDescent="0.35">
      <c r="A11" s="8">
        <f t="shared" si="2"/>
        <v>46203</v>
      </c>
      <c r="B11" s="9" t="s">
        <v>30</v>
      </c>
      <c r="C11" s="10">
        <f t="shared" si="0"/>
        <v>46217</v>
      </c>
      <c r="D11" s="11"/>
      <c r="E11" s="11"/>
      <c r="F11" s="10">
        <v>46268</v>
      </c>
      <c r="G11" s="10"/>
      <c r="H11" s="10"/>
      <c r="I11" s="13" t="s">
        <v>31</v>
      </c>
      <c r="J11" s="11"/>
      <c r="K11" s="13" t="s">
        <v>32</v>
      </c>
      <c r="L11" s="10">
        <v>46248</v>
      </c>
      <c r="M11" s="10">
        <v>46268</v>
      </c>
      <c r="N11" s="14">
        <v>46722</v>
      </c>
      <c r="O11" s="12"/>
      <c r="P11" s="11"/>
      <c r="Q11" s="10">
        <f t="shared" si="1"/>
        <v>46287</v>
      </c>
      <c r="R11" s="15">
        <v>46315</v>
      </c>
      <c r="S11" s="16"/>
    </row>
    <row r="12" spans="1:19" s="17" customFormat="1" ht="30" customHeight="1" x14ac:dyDescent="0.35">
      <c r="A12" s="8">
        <f t="shared" si="2"/>
        <v>46231</v>
      </c>
      <c r="B12" s="9" t="s">
        <v>33</v>
      </c>
      <c r="C12" s="10">
        <f t="shared" si="0"/>
        <v>46245</v>
      </c>
      <c r="D12" s="11"/>
      <c r="E12" s="11"/>
      <c r="F12" s="10">
        <v>46303</v>
      </c>
      <c r="G12" s="10"/>
      <c r="H12" s="10"/>
      <c r="I12" s="13" t="s">
        <v>34</v>
      </c>
      <c r="J12" s="11"/>
      <c r="K12" s="13" t="s">
        <v>35</v>
      </c>
      <c r="L12" s="10">
        <v>46283</v>
      </c>
      <c r="M12" s="10">
        <v>46296</v>
      </c>
      <c r="N12" s="14">
        <v>46753</v>
      </c>
      <c r="O12" s="12"/>
      <c r="P12" s="11"/>
      <c r="Q12" s="10">
        <f t="shared" si="1"/>
        <v>46315</v>
      </c>
      <c r="R12" s="15">
        <v>46343</v>
      </c>
      <c r="S12" s="16"/>
    </row>
    <row r="13" spans="1:19" s="17" customFormat="1" ht="30" customHeight="1" x14ac:dyDescent="0.35">
      <c r="A13" s="8">
        <f t="shared" si="2"/>
        <v>46259</v>
      </c>
      <c r="B13" s="9" t="s">
        <v>36</v>
      </c>
      <c r="C13" s="10">
        <f t="shared" si="0"/>
        <v>46273</v>
      </c>
      <c r="D13" s="11"/>
      <c r="E13" s="11"/>
      <c r="F13" s="10">
        <v>46331</v>
      </c>
      <c r="G13" s="10"/>
      <c r="H13" s="10"/>
      <c r="I13" s="13" t="s">
        <v>37</v>
      </c>
      <c r="J13" s="11"/>
      <c r="K13" s="13" t="s">
        <v>38</v>
      </c>
      <c r="L13" s="10">
        <v>46311</v>
      </c>
      <c r="M13" s="10">
        <v>46331</v>
      </c>
      <c r="N13" s="14">
        <v>46784</v>
      </c>
      <c r="O13" s="12"/>
      <c r="P13" s="11"/>
      <c r="Q13" s="10">
        <f t="shared" si="1"/>
        <v>46343</v>
      </c>
      <c r="R13" s="15">
        <v>46371</v>
      </c>
      <c r="S13" s="16"/>
    </row>
    <row r="14" spans="1:19" s="17" customFormat="1" ht="30" customHeight="1" thickBot="1" x14ac:dyDescent="0.4">
      <c r="A14" s="18">
        <f t="shared" si="2"/>
        <v>46294</v>
      </c>
      <c r="B14" s="19" t="s">
        <v>39</v>
      </c>
      <c r="C14" s="20">
        <f t="shared" si="0"/>
        <v>46308</v>
      </c>
      <c r="D14" s="21"/>
      <c r="E14" s="21"/>
      <c r="F14" s="20">
        <v>46359</v>
      </c>
      <c r="G14" s="20"/>
      <c r="H14" s="20"/>
      <c r="I14" s="23" t="s">
        <v>40</v>
      </c>
      <c r="J14" s="21"/>
      <c r="K14" s="23" t="s">
        <v>41</v>
      </c>
      <c r="L14" s="20">
        <v>46339</v>
      </c>
      <c r="M14" s="20">
        <v>46359</v>
      </c>
      <c r="N14" s="24">
        <v>46813</v>
      </c>
      <c r="O14" s="22"/>
      <c r="P14" s="21"/>
      <c r="Q14" s="20">
        <f t="shared" si="1"/>
        <v>46378</v>
      </c>
      <c r="R14" s="25">
        <v>46406</v>
      </c>
      <c r="S14" s="16"/>
    </row>
    <row r="15" spans="1:19" ht="30" customHeight="1" x14ac:dyDescent="0.6">
      <c r="A15" s="26"/>
      <c r="B15" s="27"/>
      <c r="C15" s="27"/>
      <c r="D15" s="27"/>
      <c r="E15" s="27"/>
      <c r="F15" s="27"/>
      <c r="G15" s="27"/>
      <c r="H15" s="27"/>
      <c r="I15" s="27"/>
      <c r="J15" s="27"/>
      <c r="K15" s="27"/>
    </row>
    <row r="16" spans="1:19" ht="22.65" customHeight="1" x14ac:dyDescent="0.6">
      <c r="A16" s="29"/>
      <c r="B16" s="29"/>
      <c r="C16" s="29"/>
      <c r="D16" s="30"/>
      <c r="E16" s="30"/>
      <c r="I16" s="30"/>
      <c r="J16" s="30"/>
      <c r="K16" s="31"/>
      <c r="L16" s="30"/>
    </row>
    <row r="17" spans="1:11" ht="22.65" customHeight="1" x14ac:dyDescent="0.6">
      <c r="A17" s="34" t="s">
        <v>42</v>
      </c>
      <c r="B17" s="34"/>
      <c r="K17" s="31"/>
    </row>
    <row r="18" spans="1:11" ht="22.65" customHeight="1" x14ac:dyDescent="0.6">
      <c r="A18" s="32" t="s">
        <v>43</v>
      </c>
      <c r="B18" s="32"/>
      <c r="K18" s="31"/>
    </row>
    <row r="19" spans="1:11" ht="22.65" customHeight="1" x14ac:dyDescent="0.6">
      <c r="K19" s="31"/>
    </row>
    <row r="20" spans="1:11" ht="22.65" customHeight="1" x14ac:dyDescent="0.6">
      <c r="K20" s="31"/>
    </row>
    <row r="21" spans="1:11" ht="22.65" customHeight="1" x14ac:dyDescent="0.6">
      <c r="K21" s="31"/>
    </row>
    <row r="22" spans="1:11" ht="22.65" customHeight="1" x14ac:dyDescent="0.6">
      <c r="K22" s="31"/>
    </row>
    <row r="23" spans="1:11" ht="22.65" customHeight="1" x14ac:dyDescent="0.6">
      <c r="K23" s="31"/>
    </row>
    <row r="24" spans="1:11" ht="22.65" customHeight="1" x14ac:dyDescent="0.6">
      <c r="K24" s="31"/>
    </row>
    <row r="25" spans="1:11" ht="22.65" customHeight="1" x14ac:dyDescent="0.6">
      <c r="K25" s="31"/>
    </row>
    <row r="26" spans="1:11" ht="22.65" customHeight="1" x14ac:dyDescent="0.6">
      <c r="K26" s="31"/>
    </row>
    <row r="27" spans="1:11" ht="22.65" customHeight="1" x14ac:dyDescent="0.6">
      <c r="K27" s="31"/>
    </row>
    <row r="28" spans="1:11" ht="22.65" customHeight="1" x14ac:dyDescent="0.6">
      <c r="K28" s="31"/>
    </row>
    <row r="29" spans="1:11" ht="22.65" customHeight="1" x14ac:dyDescent="0.6">
      <c r="K29" s="31"/>
    </row>
    <row r="30" spans="1:11" ht="22.65" customHeight="1" x14ac:dyDescent="0.6">
      <c r="K30" s="31"/>
    </row>
  </sheetData>
  <mergeCells count="2">
    <mergeCell ref="A1:R1"/>
    <mergeCell ref="A17:B17"/>
  </mergeCells>
  <printOptions horizontalCentered="1"/>
  <pageMargins left="0.25" right="0.25" top="0.75" bottom="0.75" header="0.3" footer="0.3"/>
  <pageSetup paperSize="17" scale="58" orientation="landscape" r:id="rId1"/>
  <headerFooter>
    <oddFooter>&amp;C&amp;16Prepared by Al-Dhalimy, Nadia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8573ADB0DEC942B557EC2E68435F60" ma:contentTypeVersion="21" ma:contentTypeDescription="Create a new document." ma:contentTypeScope="" ma:versionID="fd187e545755700581629eaae02943b2">
  <xsd:schema xmlns:xsd="http://www.w3.org/2001/XMLSchema" xmlns:xs="http://www.w3.org/2001/XMLSchema" xmlns:p="http://schemas.microsoft.com/office/2006/metadata/properties" xmlns:ns1="http://schemas.microsoft.com/sharepoint/v3" xmlns:ns2="15b47896-4c8f-4d07-904d-c94499ae4454" xmlns:ns3="16f00c2e-ac5c-418b-9f13-a0771dbd417d" xmlns:ns4="a9741ecc-a006-4936-bbb1-79f29f7b6542" targetNamespace="http://schemas.microsoft.com/office/2006/metadata/properties" ma:root="true" ma:fieldsID="826f5d832cef83772d83f6afd3cd4edb" ns1:_="" ns2:_="" ns3:_="" ns4:_="">
    <xsd:import namespace="http://schemas.microsoft.com/sharepoint/v3"/>
    <xsd:import namespace="15b47896-4c8f-4d07-904d-c94499ae4454"/>
    <xsd:import namespace="16f00c2e-ac5c-418b-9f13-a0771dbd417d"/>
    <xsd:import namespace="a9741ecc-a006-4936-bbb1-79f29f7b6542"/>
    <xsd:element name="properties">
      <xsd:complexType>
        <xsd:sequence>
          <xsd:element name="documentManagement">
            <xsd:complexType>
              <xsd:all>
                <xsd:element ref="ns2:Date"/>
                <xsd:element ref="ns2:Description0" minOccurs="0"/>
                <xsd:element ref="ns3:_dlc_DocId" minOccurs="0"/>
                <xsd:element ref="ns3:_dlc_DocIdUrl" minOccurs="0"/>
                <xsd:element ref="ns3:_dlc_DocIdPersistId" minOccurs="0"/>
                <xsd:element ref="ns1:URL" minOccurs="0"/>
                <xsd:element ref="ns2:Order0" minOccurs="0"/>
                <xsd:element ref="ns2:Section"/>
                <xsd:element ref="ns4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13" nillable="true" ma:displayName="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b47896-4c8f-4d07-904d-c94499ae4454" elementFormDefault="qualified">
    <xsd:import namespace="http://schemas.microsoft.com/office/2006/documentManagement/types"/>
    <xsd:import namespace="http://schemas.microsoft.com/office/infopath/2007/PartnerControls"/>
    <xsd:element name="Date" ma:index="1" ma:displayName="Letting Date" ma:format="DateOnly" ma:internalName="Date">
      <xsd:simpleType>
        <xsd:restriction base="dms:DateTime"/>
      </xsd:simpleType>
    </xsd:element>
    <xsd:element name="Description0" ma:index="3" nillable="true" ma:displayName="Description" ma:internalName="Description0">
      <xsd:simpleType>
        <xsd:restriction base="dms:Text">
          <xsd:maxLength value="255"/>
        </xsd:restriction>
      </xsd:simpleType>
    </xsd:element>
    <xsd:element name="Order0" ma:index="14" nillable="true" ma:displayName="Order" ma:internalName="Order0">
      <xsd:simpleType>
        <xsd:restriction base="dms:Text">
          <xsd:maxLength value="255"/>
        </xsd:restriction>
      </xsd:simpleType>
    </xsd:element>
    <xsd:element name="Section" ma:index="15" ma:displayName="Section" ma:format="Dropdown" ma:internalName="Section">
      <xsd:simpleType>
        <xsd:restriction base="dms:Choice">
          <xsd:enumeration value="Tentative"/>
          <xsd:enumeration value="Division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f00c2e-ac5c-418b-9f13-a0771dbd417d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741ecc-a006-4936-bbb1-79f29f7b654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7ef604a7-ebc4-47af-96e9-7f1ad444f50a" ContentTypeId="0x0101" PreviousValue="false"/>
</file>

<file path=customXml/item3.xml><?xml version="1.0" encoding="utf-8"?>
<?mso-contentType ?>
<spe:Receivers xmlns:spe="http://schemas.microsoft.com/sharepoint/event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tion0 xmlns="15b47896-4c8f-4d07-904d-c94499ae4454">2026 PS&amp;E AND CENTRAL LETTING TIMELINES</Description0>
    <URL xmlns="http://schemas.microsoft.com/sharepoint/v3">
      <Url xsi:nil="true"/>
      <Description xsi:nil="true"/>
    </URL>
    <Section xmlns="15b47896-4c8f-4d07-904d-c94499ae4454">Tentative</Section>
    <Date xmlns="15b47896-4c8f-4d07-904d-c94499ae4454">2026-02-04T05:00:00+00:00</Date>
    <Order0 xmlns="15b47896-4c8f-4d07-904d-c94499ae4454">00</Order0>
  </documentManagement>
</p:properties>
</file>

<file path=customXml/itemProps1.xml><?xml version="1.0" encoding="utf-8"?>
<ds:datastoreItem xmlns:ds="http://schemas.openxmlformats.org/officeDocument/2006/customXml" ds:itemID="{1E5531E3-336F-4EE0-B10F-8525FD7C602E}"/>
</file>

<file path=customXml/itemProps2.xml><?xml version="1.0" encoding="utf-8"?>
<ds:datastoreItem xmlns:ds="http://schemas.openxmlformats.org/officeDocument/2006/customXml" ds:itemID="{5C677DDD-228E-4C79-AD9D-F3B4C0B83C6E}"/>
</file>

<file path=customXml/itemProps3.xml><?xml version="1.0" encoding="utf-8"?>
<ds:datastoreItem xmlns:ds="http://schemas.openxmlformats.org/officeDocument/2006/customXml" ds:itemID="{08A3E364-5FCA-4BEF-966A-0B7F25A48262}"/>
</file>

<file path=customXml/itemProps4.xml><?xml version="1.0" encoding="utf-8"?>
<ds:datastoreItem xmlns:ds="http://schemas.openxmlformats.org/officeDocument/2006/customXml" ds:itemID="{43924C84-6F44-4435-BE5C-A42063D247F6}"/>
</file>

<file path=customXml/itemProps5.xml><?xml version="1.0" encoding="utf-8"?>
<ds:datastoreItem xmlns:ds="http://schemas.openxmlformats.org/officeDocument/2006/customXml" ds:itemID="{881BD331-95A9-4D79-9DDE-B68FF77E06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PSE_FUND AUTH DATES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2026 PS&amp;E AND CENTRAL LETTING TIMELINES</dc:title>
  <dc:creator>Al-Dhalimy, Nadia</dc:creator>
  <cp:lastModifiedBy>Al-Dhalimy, Nadia</cp:lastModifiedBy>
  <cp:lastPrinted>2026-01-16T22:11:16Z</cp:lastPrinted>
  <dcterms:created xsi:type="dcterms:W3CDTF">2026-01-16T20:21:03Z</dcterms:created>
  <dcterms:modified xsi:type="dcterms:W3CDTF">2026-02-04T21:35:07Z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0x010100C38573ADB0DEC942B557EC2E68435F60</vt:lpwstr>
  </property>
  <property fmtid="{D5CDD505-2E9C-101B-9397-08002B2CF9AE}" pid="3" name="Order">
    <vt:r8>179600</vt:r8>
  </property>
</Properties>
</file>